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https://d.docs.live.net/876d318822ed609f/Documents/trabajo/Yamila y Cris/Residuos PE envases/soporte/"/>
    </mc:Choice>
  </mc:AlternateContent>
  <xr:revisionPtr revIDLastSave="16" documentId="8_{D6B808B1-6906-494C-9FB7-544D46947A51}" xr6:coauthVersionLast="47" xr6:coauthVersionMax="47" xr10:uidLastSave="{6D134BA6-ECB7-4F6C-B110-B087C120000F}"/>
  <bookViews>
    <workbookView xWindow="-110" yWindow="-110" windowWidth="19420" windowHeight="11020" xr2:uid="{00000000-000D-0000-FFFF-FFFF00000000}"/>
  </bookViews>
  <sheets>
    <sheet name="ReciclajeP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2" i="1"/>
  <c r="F9" i="1"/>
  <c r="F10" i="1"/>
  <c r="F11" i="1"/>
  <c r="F12" i="1"/>
  <c r="F13" i="1"/>
  <c r="F14" i="1"/>
  <c r="F15" i="1"/>
  <c r="F16" i="1"/>
  <c r="F17" i="1"/>
  <c r="F18" i="1"/>
  <c r="F19" i="1"/>
  <c r="F20" i="1"/>
  <c r="F8" i="1"/>
</calcChain>
</file>

<file path=xl/sharedStrings.xml><?xml version="1.0" encoding="utf-8"?>
<sst xmlns="http://schemas.openxmlformats.org/spreadsheetml/2006/main" count="8" uniqueCount="8">
  <si>
    <t>MFI</t>
  </si>
  <si>
    <t>a T=230 ºC, peso= 5 kg</t>
  </si>
  <si>
    <t>ReciclajePE</t>
  </si>
  <si>
    <t>s</t>
  </si>
  <si>
    <t>Promedio</t>
  </si>
  <si>
    <t>t (cada)</t>
  </si>
  <si>
    <t>desv</t>
  </si>
  <si>
    <t>masa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</si>
</sst>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G23"/>
  <sheetViews>
    <sheetView tabSelected="1" topLeftCell="A5" workbookViewId="0">
      <selection activeCell="L18" sqref="L18"/>
    </sheetView>
  </sheetViews>
  <sheetFormatPr baseColWidth="10" defaultColWidth="8.90625" defaultRowHeight="14.5" x14ac:dyDescent="0.35"/>
  <cols>
    <col min="4" max="4" width="11.36328125" customWidth="1"/>
  </cols>
  <sheetData>
    <row r="2" spans="4:7" x14ac:dyDescent="0.35">
      <c r="D2" s="1"/>
      <c r="E2" s="1"/>
    </row>
    <row r="3" spans="4:7" ht="29" x14ac:dyDescent="0.35">
      <c r="D3" s="2" t="s">
        <v>1</v>
      </c>
      <c r="E3" s="1"/>
    </row>
    <row r="4" spans="4:7" x14ac:dyDescent="0.35">
      <c r="D4" s="1"/>
      <c r="E4" s="1"/>
    </row>
    <row r="5" spans="4:7" x14ac:dyDescent="0.35">
      <c r="D5" s="1"/>
      <c r="E5" s="1" t="s">
        <v>5</v>
      </c>
      <c r="F5">
        <v>30</v>
      </c>
      <c r="G5" t="s">
        <v>3</v>
      </c>
    </row>
    <row r="6" spans="4:7" x14ac:dyDescent="0.35">
      <c r="D6" s="1"/>
      <c r="E6" s="1" t="s">
        <v>2</v>
      </c>
    </row>
    <row r="7" spans="4:7" x14ac:dyDescent="0.35">
      <c r="D7" s="1"/>
      <c r="E7" s="1" t="s">
        <v>7</v>
      </c>
      <c r="F7" t="s">
        <v>0</v>
      </c>
    </row>
    <row r="8" spans="4:7" x14ac:dyDescent="0.35">
      <c r="D8" s="1"/>
      <c r="E8" s="1">
        <v>0.55900000000000005</v>
      </c>
      <c r="F8" s="1">
        <f>600*E8/$F$5</f>
        <v>11.180000000000001</v>
      </c>
    </row>
    <row r="9" spans="4:7" x14ac:dyDescent="0.35">
      <c r="D9" s="1"/>
      <c r="E9" s="1">
        <v>0.48099999999999998</v>
      </c>
      <c r="F9" s="1">
        <f t="shared" ref="F9:F20" si="0">600*E9/$F$5</f>
        <v>9.6199999999999992</v>
      </c>
    </row>
    <row r="10" spans="4:7" x14ac:dyDescent="0.35">
      <c r="D10" s="1"/>
      <c r="E10" s="1">
        <v>0.498</v>
      </c>
      <c r="F10" s="1">
        <f t="shared" si="0"/>
        <v>9.9600000000000009</v>
      </c>
    </row>
    <row r="11" spans="4:7" x14ac:dyDescent="0.35">
      <c r="D11" s="1"/>
      <c r="E11" s="1">
        <v>0.48499999999999999</v>
      </c>
      <c r="F11" s="1">
        <f t="shared" si="0"/>
        <v>9.6999999999999993</v>
      </c>
    </row>
    <row r="12" spans="4:7" x14ac:dyDescent="0.35">
      <c r="D12" s="1"/>
      <c r="E12" s="1">
        <v>0.47199999999999998</v>
      </c>
      <c r="F12" s="1">
        <f t="shared" si="0"/>
        <v>9.44</v>
      </c>
    </row>
    <row r="13" spans="4:7" x14ac:dyDescent="0.35">
      <c r="D13" s="1"/>
      <c r="E13" s="1">
        <v>0.48499999999999999</v>
      </c>
      <c r="F13" s="1">
        <f t="shared" si="0"/>
        <v>9.6999999999999993</v>
      </c>
    </row>
    <row r="14" spans="4:7" x14ac:dyDescent="0.35">
      <c r="D14" s="1"/>
      <c r="E14" s="1">
        <v>0.44</v>
      </c>
      <c r="F14" s="1">
        <f t="shared" si="0"/>
        <v>8.8000000000000007</v>
      </c>
    </row>
    <row r="15" spans="4:7" x14ac:dyDescent="0.35">
      <c r="D15" s="1"/>
      <c r="E15" s="1">
        <v>0.53200000000000003</v>
      </c>
      <c r="F15" s="1">
        <f t="shared" si="0"/>
        <v>10.640000000000002</v>
      </c>
    </row>
    <row r="16" spans="4:7" x14ac:dyDescent="0.35">
      <c r="D16" s="1"/>
      <c r="E16" s="1">
        <v>0.50900000000000001</v>
      </c>
      <c r="F16" s="1">
        <f t="shared" si="0"/>
        <v>10.18</v>
      </c>
    </row>
    <row r="17" spans="4:6" x14ac:dyDescent="0.35">
      <c r="D17" s="1"/>
      <c r="E17" s="1">
        <v>0.48899999999999999</v>
      </c>
      <c r="F17" s="1">
        <f t="shared" si="0"/>
        <v>9.7799999999999994</v>
      </c>
    </row>
    <row r="18" spans="4:6" x14ac:dyDescent="0.35">
      <c r="D18" s="1"/>
      <c r="E18" s="1">
        <v>0.51100000000000001</v>
      </c>
      <c r="F18" s="1">
        <f t="shared" si="0"/>
        <v>10.220000000000001</v>
      </c>
    </row>
    <row r="19" spans="4:6" x14ac:dyDescent="0.35">
      <c r="D19" s="1"/>
      <c r="E19" s="1">
        <v>0.497</v>
      </c>
      <c r="F19" s="1">
        <f t="shared" si="0"/>
        <v>9.94</v>
      </c>
    </row>
    <row r="20" spans="4:6" x14ac:dyDescent="0.35">
      <c r="D20" s="1"/>
      <c r="E20" s="1">
        <v>0.46500000000000002</v>
      </c>
      <c r="F20" s="1">
        <f t="shared" si="0"/>
        <v>9.3000000000000007</v>
      </c>
    </row>
    <row r="21" spans="4:6" x14ac:dyDescent="0.35">
      <c r="D21" s="1"/>
    </row>
    <row r="22" spans="4:6" x14ac:dyDescent="0.35">
      <c r="D22" s="1" t="s">
        <v>4</v>
      </c>
      <c r="E22" s="1"/>
      <c r="F22">
        <f>AVERAGE(F8:F20)</f>
        <v>9.8815384615384616</v>
      </c>
    </row>
    <row r="23" spans="4:6" x14ac:dyDescent="0.35">
      <c r="D23" s="1" t="s">
        <v>6</v>
      </c>
      <c r="E23" s="1"/>
      <c r="F23">
        <f>_xlfn.STDEV.S(F8:F20)</f>
        <v>0.60013673655601452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ReciclajePE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Cris Pavón</cp:lastModifiedBy>
  <cp:revision/>
  <dcterms:created xsi:type="dcterms:W3CDTF">2024-12-11T08:43:46Z</dcterms:created>
  <dcterms:modified xsi:type="dcterms:W3CDTF">2025-11-01T13:10:01Z</dcterms:modified>
  <cp:category/>
  <cp:contentStatus/>
</cp:coreProperties>
</file>